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65" windowHeight="8985" tabRatio="580" activeTab="0"/>
  </bookViews>
  <sheets>
    <sheet name="成绩表" sheetId="1" r:id="rId1"/>
  </sheets>
  <definedNames>
    <definedName name="_xlnm.Print_Titles" localSheetId="0">'成绩表'!$1:$1</definedName>
  </definedNames>
  <calcPr fullCalcOnLoad="1"/>
</workbook>
</file>

<file path=xl/sharedStrings.xml><?xml version="1.0" encoding="utf-8"?>
<sst xmlns="http://schemas.openxmlformats.org/spreadsheetml/2006/main" count="90" uniqueCount="81">
  <si>
    <t>岗位名称</t>
  </si>
  <si>
    <t>准考证号</t>
  </si>
  <si>
    <t>姓名</t>
  </si>
  <si>
    <t>笔试成绩</t>
  </si>
  <si>
    <t>实际操作能力测试成绩</t>
  </si>
  <si>
    <t>综合成绩</t>
  </si>
  <si>
    <t>是否入围</t>
  </si>
  <si>
    <t>湖南工贸技师学院2021年公开招聘工作人员                                   综合成绩及入围体检人员名单</t>
  </si>
  <si>
    <t>A67机械类专任教师</t>
  </si>
  <si>
    <t>08021202515</t>
  </si>
  <si>
    <t>08021202714</t>
  </si>
  <si>
    <t>宋广衡</t>
  </si>
  <si>
    <t>黎宁</t>
  </si>
  <si>
    <t>A68人工智能专业教师</t>
  </si>
  <si>
    <t>08021206909</t>
  </si>
  <si>
    <t>彭召翔</t>
  </si>
  <si>
    <t>A70电子商务专任教师</t>
  </si>
  <si>
    <t>0821202609</t>
  </si>
  <si>
    <t>08021202306</t>
  </si>
  <si>
    <t>08021202302</t>
  </si>
  <si>
    <t>周家</t>
  </si>
  <si>
    <t>李宇轩</t>
  </si>
  <si>
    <t>徐程伟</t>
  </si>
  <si>
    <t>A71计算机专任教师</t>
  </si>
  <si>
    <t>08021206913</t>
  </si>
  <si>
    <t>08021202510</t>
  </si>
  <si>
    <t>08021202323</t>
  </si>
  <si>
    <t>王浩亮</t>
  </si>
  <si>
    <t>冯燕</t>
  </si>
  <si>
    <t>刘向恒</t>
  </si>
  <si>
    <t>A72思想政治专业教师</t>
  </si>
  <si>
    <t>08021202705</t>
  </si>
  <si>
    <t>曾诗情</t>
  </si>
  <si>
    <t>A73建筑类专任教师</t>
  </si>
  <si>
    <t>08021202728</t>
  </si>
  <si>
    <t>08021206907</t>
  </si>
  <si>
    <t>08021202628</t>
  </si>
  <si>
    <t>付木梁</t>
  </si>
  <si>
    <t>戴志杰</t>
  </si>
  <si>
    <t>朱晨曦</t>
  </si>
  <si>
    <t>是</t>
  </si>
  <si>
    <t>岗位名称</t>
  </si>
  <si>
    <t>准考证号</t>
  </si>
  <si>
    <t>姓名</t>
  </si>
  <si>
    <t>笔试成绩</t>
  </si>
  <si>
    <t>实际操作能力测试成绩</t>
  </si>
  <si>
    <t>综合成绩</t>
  </si>
  <si>
    <t>是否入围</t>
  </si>
  <si>
    <t>是</t>
  </si>
  <si>
    <t>岗位名称</t>
  </si>
  <si>
    <t>准考证号</t>
  </si>
  <si>
    <t>姓名</t>
  </si>
  <si>
    <t>笔试成绩</t>
  </si>
  <si>
    <t>实际操作能力测试成绩</t>
  </si>
  <si>
    <t>综合成绩</t>
  </si>
  <si>
    <t>是否入围</t>
  </si>
  <si>
    <t>岗位名称</t>
  </si>
  <si>
    <t>准考证号</t>
  </si>
  <si>
    <t>姓名</t>
  </si>
  <si>
    <t>笔试成绩</t>
  </si>
  <si>
    <t>实际操作能力测试成绩</t>
  </si>
  <si>
    <t>综合成绩</t>
  </si>
  <si>
    <t>是否入围</t>
  </si>
  <si>
    <t>是</t>
  </si>
  <si>
    <t>缺考</t>
  </si>
  <si>
    <t>岗位名称</t>
  </si>
  <si>
    <t>准考证号</t>
  </si>
  <si>
    <t>姓名</t>
  </si>
  <si>
    <t>笔试成绩</t>
  </si>
  <si>
    <t>实际操作能力测试成绩</t>
  </si>
  <si>
    <t>综合成绩</t>
  </si>
  <si>
    <t>是否入围</t>
  </si>
  <si>
    <t>是</t>
  </si>
  <si>
    <t>岗位名称</t>
  </si>
  <si>
    <t>准考证号</t>
  </si>
  <si>
    <t>姓名</t>
  </si>
  <si>
    <t>笔试成绩</t>
  </si>
  <si>
    <t>实际操作能力测试成绩</t>
  </si>
  <si>
    <t>综合成绩</t>
  </si>
  <si>
    <t>是否入围</t>
  </si>
  <si>
    <t>是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</si>
</sst>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-* #,##0.00_-;\-* #,##0.00_-;_-* &quot;-&quot;??_-;_-@_-"/>
    <numFmt numFmtId="178" formatCode="&quot;¥&quot;#,##0.00;\-&quot;¥&quot;#,##0.00"/>
    <numFmt numFmtId="179" formatCode="_-* #,##0_-;\-* #,##0_-;_-* &quot;-&quot;_-;_-@_-"/>
    <numFmt numFmtId="180" formatCode="&quot;¥&quot;#,##0;\\\-&quot;¥&quot;#,##0"/>
    <numFmt numFmtId="181" formatCode="0.00_);[Red]\(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_);[Red]\(0.000\)"/>
  </numFmts>
  <fonts count="51">
    <font>
      <sz val="10"/>
      <color indexed="8"/>
      <name val="Arial"/>
      <family val="2"/>
    </font>
    <font>
      <b/>
      <sz val="18"/>
      <color indexed="8"/>
      <name val="方正小标宋简体"/>
      <family val="2"/>
    </font>
    <font>
      <b/>
      <sz val="16"/>
      <color indexed="8"/>
      <name val="方正小标宋简体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name val="Arial"/>
      <family val="2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5" fillId="0" borderId="0" applyProtection="0">
      <alignment/>
    </xf>
    <xf numFmtId="0" fontId="25" fillId="0" borderId="0" applyProtection="0">
      <alignment/>
    </xf>
    <xf numFmtId="0" fontId="26" fillId="0" borderId="0" applyProtection="0">
      <alignment vertical="center"/>
    </xf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 applyProtection="1">
      <alignment/>
      <protection/>
    </xf>
    <xf numFmtId="0" fontId="49" fillId="0" borderId="10" xfId="43" applyFont="1" applyFill="1" applyBorder="1" applyAlignment="1">
      <alignment horizontal="center" vertical="center"/>
    </xf>
    <xf numFmtId="0" fontId="49" fillId="0" borderId="10" xfId="43" applyFont="1" applyFill="1" applyBorder="1" applyAlignment="1">
      <alignment horizontal="center" vertical="center" wrapText="1"/>
    </xf>
    <xf numFmtId="49" fontId="49" fillId="0" borderId="10" xfId="43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186" fontId="2" fillId="0" borderId="0" xfId="0" applyNumberFormat="1" applyFont="1" applyFill="1" applyBorder="1" applyAlignment="1" applyProtection="1">
      <alignment horizontal="center" vertical="center" wrapText="1"/>
      <protection/>
    </xf>
    <xf numFmtId="186" fontId="0" fillId="0" borderId="0" xfId="0" applyNumberFormat="1" applyFont="1" applyFill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186" fontId="28" fillId="0" borderId="10" xfId="0" applyNumberFormat="1" applyFont="1" applyFill="1" applyBorder="1" applyAlignment="1" applyProtection="1">
      <alignment horizontal="center" vertical="center" wrapText="1"/>
      <protection/>
    </xf>
    <xf numFmtId="176" fontId="50" fillId="0" borderId="10" xfId="45" applyNumberFormat="1" applyFont="1" applyFill="1" applyBorder="1" applyAlignment="1">
      <alignment horizontal="center" vertical="center" wrapText="1"/>
      <protection/>
    </xf>
    <xf numFmtId="186" fontId="26" fillId="0" borderId="10" xfId="40" applyNumberFormat="1" applyFont="1" applyFill="1" applyBorder="1" applyAlignment="1">
      <alignment horizontal="center" vertical="center" wrapText="1"/>
      <protection/>
    </xf>
    <xf numFmtId="181" fontId="26" fillId="0" borderId="10" xfId="40" applyNumberFormat="1" applyFont="1" applyFill="1" applyBorder="1" applyAlignment="1">
      <alignment horizontal="center" vertical="center" wrapText="1"/>
      <protection/>
    </xf>
    <xf numFmtId="186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181" fontId="50" fillId="0" borderId="10" xfId="45" applyNumberFormat="1" applyFont="1" applyFill="1" applyBorder="1" applyAlignment="1">
      <alignment horizontal="center" vertical="center" wrapText="1"/>
      <protection/>
    </xf>
    <xf numFmtId="176" fontId="27" fillId="0" borderId="10" xfId="0" applyNumberFormat="1" applyFont="1" applyFill="1" applyBorder="1" applyAlignment="1" applyProtection="1">
      <alignment horizontal="center" vertical="center" wrapText="1"/>
      <protection/>
    </xf>
    <xf numFmtId="176" fontId="27" fillId="0" borderId="10" xfId="0" applyNumberFormat="1" applyFont="1" applyFill="1" applyBorder="1" applyAlignment="1" applyProtection="1">
      <alignment horizontal="center" vertical="center" wrapText="1"/>
      <protection/>
    </xf>
    <xf numFmtId="176" fontId="29" fillId="0" borderId="10" xfId="0" applyNumberFormat="1" applyFont="1" applyFill="1" applyBorder="1" applyAlignment="1" applyProtection="1">
      <alignment horizontal="center" vertical="center" wrapText="1"/>
      <protection/>
    </xf>
    <xf numFmtId="181" fontId="27" fillId="0" borderId="10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 5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100" zoomScalePageLayoutView="0" workbookViewId="0" topLeftCell="A1">
      <selection activeCell="O7" sqref="O7"/>
    </sheetView>
  </sheetViews>
  <sheetFormatPr defaultColWidth="9.140625" defaultRowHeight="12.75"/>
  <cols>
    <col min="1" max="1" width="23.57421875" style="6" customWidth="1"/>
    <col min="2" max="2" width="14.8515625" style="6" customWidth="1"/>
    <col min="3" max="3" width="10.00390625" style="6" customWidth="1"/>
    <col min="4" max="4" width="11.140625" style="6" customWidth="1"/>
    <col min="5" max="5" width="14.421875" style="6" customWidth="1"/>
    <col min="6" max="6" width="10.7109375" style="13" customWidth="1"/>
    <col min="7" max="7" width="12.57421875" style="6" customWidth="1"/>
    <col min="8" max="16384" width="9.140625" style="6" customWidth="1"/>
  </cols>
  <sheetData>
    <row r="1" spans="1:7" ht="48.75" customHeight="1">
      <c r="A1" s="4" t="s">
        <v>7</v>
      </c>
      <c r="B1" s="5"/>
      <c r="C1" s="5"/>
      <c r="D1" s="5"/>
      <c r="E1" s="5"/>
      <c r="F1" s="5"/>
      <c r="G1" s="5"/>
    </row>
    <row r="2" spans="1:7" ht="11.25" customHeight="1">
      <c r="A2" s="9"/>
      <c r="B2" s="10"/>
      <c r="C2" s="10"/>
      <c r="D2" s="10"/>
      <c r="E2" s="10"/>
      <c r="F2" s="12"/>
      <c r="G2" s="10"/>
    </row>
    <row r="3" spans="1:7" s="7" customFormat="1" ht="31.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5" t="s">
        <v>5</v>
      </c>
      <c r="G3" s="14" t="s">
        <v>6</v>
      </c>
    </row>
    <row r="4" spans="1:7" ht="28.5" customHeight="1">
      <c r="A4" s="2" t="s">
        <v>8</v>
      </c>
      <c r="B4" s="3" t="s">
        <v>9</v>
      </c>
      <c r="C4" s="1" t="s">
        <v>11</v>
      </c>
      <c r="D4" s="16">
        <v>67.6</v>
      </c>
      <c r="E4" s="22">
        <v>86.8</v>
      </c>
      <c r="F4" s="17">
        <f>D4*0.5+E4*0.5</f>
        <v>77.19999999999999</v>
      </c>
      <c r="G4" s="18" t="s">
        <v>40</v>
      </c>
    </row>
    <row r="5" spans="1:7" ht="28.5" customHeight="1">
      <c r="A5" s="2" t="s">
        <v>8</v>
      </c>
      <c r="B5" s="3" t="s">
        <v>10</v>
      </c>
      <c r="C5" s="1" t="s">
        <v>12</v>
      </c>
      <c r="D5" s="16">
        <v>44.75</v>
      </c>
      <c r="E5" s="22">
        <v>88</v>
      </c>
      <c r="F5" s="17">
        <f>D5*0.5+E5*0.5</f>
        <v>66.375</v>
      </c>
      <c r="G5" s="18" t="s">
        <v>40</v>
      </c>
    </row>
    <row r="6" spans="1:7" s="8" customFormat="1" ht="33" customHeight="1">
      <c r="A6" s="14" t="s">
        <v>41</v>
      </c>
      <c r="B6" s="14" t="s">
        <v>42</v>
      </c>
      <c r="C6" s="14" t="s">
        <v>43</v>
      </c>
      <c r="D6" s="14" t="s">
        <v>44</v>
      </c>
      <c r="E6" s="14" t="s">
        <v>45</v>
      </c>
      <c r="F6" s="15" t="s">
        <v>46</v>
      </c>
      <c r="G6" s="14" t="s">
        <v>47</v>
      </c>
    </row>
    <row r="7" spans="1:7" s="8" customFormat="1" ht="28.5" customHeight="1">
      <c r="A7" s="2" t="s">
        <v>13</v>
      </c>
      <c r="B7" s="3" t="s">
        <v>14</v>
      </c>
      <c r="C7" s="1" t="s">
        <v>15</v>
      </c>
      <c r="D7" s="16">
        <v>66.6</v>
      </c>
      <c r="E7" s="22">
        <v>84.6</v>
      </c>
      <c r="F7" s="17">
        <f>(D7+E7)*0.5</f>
        <v>75.6</v>
      </c>
      <c r="G7" s="18" t="s">
        <v>48</v>
      </c>
    </row>
    <row r="8" spans="1:7" s="8" customFormat="1" ht="33.75" customHeight="1">
      <c r="A8" s="14" t="s">
        <v>49</v>
      </c>
      <c r="B8" s="14" t="s">
        <v>50</v>
      </c>
      <c r="C8" s="14" t="s">
        <v>51</v>
      </c>
      <c r="D8" s="14" t="s">
        <v>52</v>
      </c>
      <c r="E8" s="14" t="s">
        <v>53</v>
      </c>
      <c r="F8" s="15" t="s">
        <v>54</v>
      </c>
      <c r="G8" s="14" t="s">
        <v>55</v>
      </c>
    </row>
    <row r="9" spans="1:7" s="8" customFormat="1" ht="28.5" customHeight="1">
      <c r="A9" s="2" t="s">
        <v>16</v>
      </c>
      <c r="B9" s="3" t="s">
        <v>17</v>
      </c>
      <c r="C9" s="1" t="s">
        <v>20</v>
      </c>
      <c r="D9" s="16">
        <v>78.45</v>
      </c>
      <c r="E9" s="23">
        <v>91.4</v>
      </c>
      <c r="F9" s="19">
        <f>(D9+E9)*0.5</f>
        <v>84.92500000000001</v>
      </c>
      <c r="G9" s="20" t="s">
        <v>48</v>
      </c>
    </row>
    <row r="10" spans="1:7" ht="28.5" customHeight="1">
      <c r="A10" s="2" t="s">
        <v>16</v>
      </c>
      <c r="B10" s="3" t="s">
        <v>19</v>
      </c>
      <c r="C10" s="1" t="s">
        <v>22</v>
      </c>
      <c r="D10" s="16">
        <v>75.3</v>
      </c>
      <c r="E10" s="24">
        <v>88</v>
      </c>
      <c r="F10" s="19">
        <f>(D10+E10)*0.5</f>
        <v>81.65</v>
      </c>
      <c r="G10" s="18"/>
    </row>
    <row r="11" spans="1:7" s="8" customFormat="1" ht="28.5" customHeight="1">
      <c r="A11" s="2" t="s">
        <v>16</v>
      </c>
      <c r="B11" s="3" t="s">
        <v>18</v>
      </c>
      <c r="C11" s="1" t="s">
        <v>21</v>
      </c>
      <c r="D11" s="16">
        <v>78.1</v>
      </c>
      <c r="E11" s="23">
        <v>81.6</v>
      </c>
      <c r="F11" s="19">
        <f>(D11+E11)*0.5</f>
        <v>79.85</v>
      </c>
      <c r="G11" s="20"/>
    </row>
    <row r="12" spans="1:7" ht="39" customHeight="1">
      <c r="A12" s="14" t="s">
        <v>56</v>
      </c>
      <c r="B12" s="14" t="s">
        <v>57</v>
      </c>
      <c r="C12" s="14" t="s">
        <v>58</v>
      </c>
      <c r="D12" s="14" t="s">
        <v>59</v>
      </c>
      <c r="E12" s="14" t="s">
        <v>60</v>
      </c>
      <c r="F12" s="15" t="s">
        <v>61</v>
      </c>
      <c r="G12" s="14" t="s">
        <v>62</v>
      </c>
    </row>
    <row r="13" spans="1:7" ht="28.5" customHeight="1">
      <c r="A13" s="2" t="s">
        <v>23</v>
      </c>
      <c r="B13" s="3" t="s">
        <v>25</v>
      </c>
      <c r="C13" s="1" t="s">
        <v>28</v>
      </c>
      <c r="D13" s="16">
        <v>70.25</v>
      </c>
      <c r="E13" s="24">
        <v>91.8</v>
      </c>
      <c r="F13" s="17">
        <f>(D13+E13)*0.5</f>
        <v>81.025</v>
      </c>
      <c r="G13" s="18" t="s">
        <v>63</v>
      </c>
    </row>
    <row r="14" spans="1:7" ht="28.5" customHeight="1">
      <c r="A14" s="2" t="s">
        <v>23</v>
      </c>
      <c r="B14" s="3" t="s">
        <v>24</v>
      </c>
      <c r="C14" s="1" t="s">
        <v>27</v>
      </c>
      <c r="D14" s="16">
        <v>75.4</v>
      </c>
      <c r="E14" s="24">
        <v>82.8</v>
      </c>
      <c r="F14" s="17">
        <f>(D14+E14)*0.5</f>
        <v>79.1</v>
      </c>
      <c r="G14" s="18"/>
    </row>
    <row r="15" spans="1:7" ht="28.5" customHeight="1">
      <c r="A15" s="2" t="s">
        <v>23</v>
      </c>
      <c r="B15" s="3" t="s">
        <v>26</v>
      </c>
      <c r="C15" s="1" t="s">
        <v>29</v>
      </c>
      <c r="D15" s="16">
        <v>69.1</v>
      </c>
      <c r="E15" s="22" t="s">
        <v>64</v>
      </c>
      <c r="F15" s="17">
        <v>34.55</v>
      </c>
      <c r="G15" s="18"/>
    </row>
    <row r="16" spans="1:7" ht="36" customHeight="1">
      <c r="A16" s="14" t="s">
        <v>65</v>
      </c>
      <c r="B16" s="14" t="s">
        <v>66</v>
      </c>
      <c r="C16" s="14" t="s">
        <v>67</v>
      </c>
      <c r="D16" s="14" t="s">
        <v>68</v>
      </c>
      <c r="E16" s="14" t="s">
        <v>69</v>
      </c>
      <c r="F16" s="15" t="s">
        <v>70</v>
      </c>
      <c r="G16" s="14" t="s">
        <v>71</v>
      </c>
    </row>
    <row r="17" spans="1:7" ht="28.5" customHeight="1">
      <c r="A17" s="2" t="s">
        <v>30</v>
      </c>
      <c r="B17" s="3" t="s">
        <v>31</v>
      </c>
      <c r="C17" s="1" t="s">
        <v>32</v>
      </c>
      <c r="D17" s="16">
        <v>81.1</v>
      </c>
      <c r="E17" s="24">
        <v>88.2</v>
      </c>
      <c r="F17" s="17">
        <f>(D17+E17)*0.5</f>
        <v>84.65</v>
      </c>
      <c r="G17" s="18" t="s">
        <v>72</v>
      </c>
    </row>
    <row r="18" spans="1:7" ht="34.5" customHeight="1">
      <c r="A18" s="14" t="s">
        <v>73</v>
      </c>
      <c r="B18" s="14" t="s">
        <v>74</v>
      </c>
      <c r="C18" s="14" t="s">
        <v>75</v>
      </c>
      <c r="D18" s="14" t="s">
        <v>76</v>
      </c>
      <c r="E18" s="14" t="s">
        <v>77</v>
      </c>
      <c r="F18" s="15" t="s">
        <v>78</v>
      </c>
      <c r="G18" s="14" t="s">
        <v>79</v>
      </c>
    </row>
    <row r="19" spans="1:7" ht="28.5" customHeight="1">
      <c r="A19" s="2" t="s">
        <v>33</v>
      </c>
      <c r="B19" s="3" t="s">
        <v>36</v>
      </c>
      <c r="C19" s="1" t="s">
        <v>39</v>
      </c>
      <c r="D19" s="21">
        <v>72.85</v>
      </c>
      <c r="E19" s="18">
        <v>90.4</v>
      </c>
      <c r="F19" s="19">
        <f>(D19+E19)*0.5</f>
        <v>81.625</v>
      </c>
      <c r="G19" s="18" t="s">
        <v>80</v>
      </c>
    </row>
    <row r="20" spans="1:7" s="11" customFormat="1" ht="28.5" customHeight="1">
      <c r="A20" s="2" t="s">
        <v>33</v>
      </c>
      <c r="B20" s="3" t="s">
        <v>34</v>
      </c>
      <c r="C20" s="1" t="s">
        <v>37</v>
      </c>
      <c r="D20" s="21">
        <v>73.9</v>
      </c>
      <c r="E20" s="25">
        <v>83.2</v>
      </c>
      <c r="F20" s="19">
        <f>(D20+E20)*0.5</f>
        <v>78.55000000000001</v>
      </c>
      <c r="G20" s="20"/>
    </row>
    <row r="21" spans="1:7" ht="28.5" customHeight="1">
      <c r="A21" s="2" t="s">
        <v>33</v>
      </c>
      <c r="B21" s="3" t="s">
        <v>35</v>
      </c>
      <c r="C21" s="1" t="s">
        <v>38</v>
      </c>
      <c r="D21" s="21">
        <v>72.9</v>
      </c>
      <c r="E21" s="18">
        <v>81</v>
      </c>
      <c r="F21" s="19">
        <f>(D21+E21)*0.5</f>
        <v>76.95</v>
      </c>
      <c r="G21" s="18"/>
    </row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</sheetData>
  <sheetProtection/>
  <mergeCells count="1">
    <mergeCell ref="A1:G1"/>
  </mergeCells>
  <printOptions/>
  <pageMargins left="0.36" right="0.2362204724409449" top="0.41" bottom="0.17" header="0.35433070866141736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2021-10-24T05:11:30Z</cp:lastPrinted>
  <dcterms:created xsi:type="dcterms:W3CDTF">2020-11-13T06:19:50Z</dcterms:created>
  <dcterms:modified xsi:type="dcterms:W3CDTF">2021-10-24T05:12:46Z</dcterms:modified>
  <cp:category/>
  <cp:version/>
  <cp:contentType/>
  <cp:contentStatus/>
</cp:coreProperties>
</file>